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1. PRESTACIONES\1.2 RENTA DIGNIDAD\EXCEL\"/>
    </mc:Choice>
  </mc:AlternateContent>
  <xr:revisionPtr revIDLastSave="0" documentId="13_ncr:1_{E6F67576-E84A-4248-9342-CB0072BADCDF}" xr6:coauthVersionLast="36" xr6:coauthVersionMax="47" xr10:uidLastSave="{00000000-0000-0000-0000-000000000000}"/>
  <bookViews>
    <workbookView xWindow="-120" yWindow="-120" windowWidth="29040" windowHeight="15720" tabRatio="770" firstSheet="1" activeTab="1" xr2:uid="{00000000-000D-0000-FFFF-FFFF00000000}"/>
  </bookViews>
  <sheets>
    <sheet name="CARATULA" sheetId="6" state="hidden" r:id="rId1"/>
    <sheet name="PAGADOS GENERO 2008-2011" sheetId="2" r:id="rId2"/>
    <sheet name="PAGADOS GENERO 2012-2015" sheetId="3" r:id="rId3"/>
    <sheet name="PAGADOS GENERO 2016-2019" sheetId="4" r:id="rId4"/>
    <sheet name="PAGADOS GENERO 2020-2023" sheetId="5" r:id="rId5"/>
  </sheets>
  <definedNames>
    <definedName name="_xlnm.Print_Area" localSheetId="0">CARATULA!$B$1:$M$45</definedName>
    <definedName name="_xlnm.Print_Area" localSheetId="1">'PAGADOS GENERO 2008-2011'!$B$1:$F$25</definedName>
    <definedName name="_xlnm.Print_Area" localSheetId="2">'PAGADOS GENERO 2012-2015'!$B$1:$F$25</definedName>
    <definedName name="_xlnm.Print_Area" localSheetId="3">'PAGADOS GENERO 2016-2019'!$B$1:$F$25</definedName>
    <definedName name="_xlnm.Print_Area" localSheetId="4">'PAGADOS GENERO 2020-2023'!$B$1:$F$25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5" l="1"/>
  <c r="D22" i="5"/>
  <c r="E22" i="5"/>
  <c r="F22" i="5"/>
  <c r="C22" i="4"/>
  <c r="D22" i="4"/>
  <c r="E22" i="4"/>
  <c r="F22" i="4"/>
  <c r="C22" i="3"/>
  <c r="D22" i="3"/>
  <c r="E22" i="3"/>
  <c r="F22" i="3"/>
  <c r="C22" i="2"/>
  <c r="D22" i="2"/>
  <c r="E22" i="2"/>
  <c r="F22" i="2"/>
</calcChain>
</file>

<file path=xl/sharedStrings.xml><?xml version="1.0" encoding="utf-8"?>
<sst xmlns="http://schemas.openxmlformats.org/spreadsheetml/2006/main" count="73" uniqueCount="19">
  <si>
    <t>FRUV: Fondo de la Renta Universal de Vejez</t>
  </si>
  <si>
    <t>MONTOS PAGADOS POR GASTOS FUNERALES DEL FRUV</t>
  </si>
  <si>
    <t>POR DEPARTAMENTO Y GESTIÓN</t>
  </si>
  <si>
    <t>(En bolivianos)</t>
  </si>
  <si>
    <t>DEPARTAMENTO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</si>
  <si>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</si>
  <si>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</si>
  <si>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</si>
  <si>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</si>
  <si>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</si>
  <si>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</si>
  <si>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</si>
  <si>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</si>
  <si>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</si>
  <si>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TOTAL</t>
  </si>
  <si>
    <t>Fuente: Elaborado en base a informacion remitida por la Gestora Pública de la Seguridad Social de Largo Plazo.</t>
  </si>
  <si>
    <t>Nota: Información Acumulada</t>
  </si>
  <si>
    <t xml:space="preserve"> </t>
  </si>
  <si>
    <t>GESTIONES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</si>
</sst>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>
    <font>
      <sz val="8"/>
      <color rgb="FF000000"/>
      <name val="Arial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1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i/>
      <sz val="9"/>
      <color rgb="FF000000"/>
      <name val="Arial"/>
      <family val="2"/>
    </font>
    <font>
      <sz val="8"/>
      <color theme="1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58ED5"/>
        <bgColor rgb="FFCCE4FF"/>
      </patternFill>
    </fill>
    <fill>
      <patternFill patternType="solid">
        <fgColor rgb="FF17375E"/>
        <bgColor rgb="FF17375E"/>
      </patternFill>
    </fill>
    <fill>
      <patternFill patternType="solid">
        <fgColor theme="0"/>
        <bgColor rgb="FFCCE4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4" fillId="0" borderId="0" applyNumberFormat="0" applyFill="0" applyBorder="0" applyProtection="0"/>
    <xf numFmtId="0" fontId="5" fillId="0" borderId="0"/>
    <xf numFmtId="0" fontId="13" fillId="0" borderId="0" applyNumberFormat="0" applyFill="0" applyBorder="0" applyProtection="0"/>
  </cellStyleXfs>
  <cellXfs count="44">
    <xf numFmtId="0" fontId="0" fillId="0" borderId="0" xfId="0"/>
    <xf numFmtId="0" fontId="4" fillId="0" borderId="0" xfId="1"/>
    <xf numFmtId="0" fontId="5" fillId="0" borderId="0" xfId="2"/>
    <xf numFmtId="0" fontId="8" fillId="0" borderId="0" xfId="1" applyFont="1" applyFill="1" applyBorder="1" applyAlignment="1">
      <alignment horizontal="center" vertical="center"/>
    </xf>
    <xf numFmtId="0" fontId="4" fillId="0" borderId="0" xfId="1" applyFill="1" applyBorder="1"/>
    <xf numFmtId="0" fontId="4" fillId="0" borderId="0" xfId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41" fontId="3" fillId="0" borderId="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/>
    <xf numFmtId="3" fontId="12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ill="1" applyBorder="1"/>
    <xf numFmtId="3" fontId="14" fillId="3" borderId="2" xfId="3" applyNumberFormat="1" applyFont="1" applyFill="1" applyBorder="1"/>
    <xf numFmtId="0" fontId="15" fillId="4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4" fillId="3" borderId="2" xfId="3" applyFont="1" applyFill="1" applyBorder="1" applyAlignment="1">
      <alignment horizontal="center" vertical="center"/>
    </xf>
    <xf numFmtId="41" fontId="11" fillId="2" borderId="1" xfId="0" applyNumberFormat="1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41" fontId="11" fillId="2" borderId="1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3" fontId="14" fillId="3" borderId="2" xfId="3" applyNumberFormat="1" applyFont="1" applyFill="1" applyBorder="1" applyAlignment="1">
      <alignment vertical="center"/>
    </xf>
    <xf numFmtId="0" fontId="4" fillId="0" borderId="0" xfId="0" applyFont="1"/>
    <xf numFmtId="0" fontId="5" fillId="0" borderId="0" xfId="2"/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5" borderId="8" xfId="3" applyFont="1" applyFill="1" applyBorder="1" applyAlignment="1">
      <alignment horizontal="left" vertical="center" wrapText="1"/>
    </xf>
    <xf numFmtId="0" fontId="14" fillId="5" borderId="8" xfId="3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" fillId="4" borderId="0" xfId="3" applyFont="1" applyFill="1" applyBorder="1" applyAlignment="1">
      <alignment horizontal="center" vertical="center" wrapText="1"/>
    </xf>
    <xf numFmtId="0" fontId="15" fillId="4" borderId="4" xfId="3" applyFont="1" applyFill="1" applyBorder="1" applyAlignment="1">
      <alignment horizontal="center" vertical="center" wrapText="1"/>
    </xf>
    <xf numFmtId="0" fontId="15" fillId="4" borderId="5" xfId="3" applyFont="1" applyFill="1" applyBorder="1" applyAlignment="1">
      <alignment horizontal="center" vertical="center" wrapText="1"/>
    </xf>
    <xf numFmtId="0" fontId="15" fillId="4" borderId="6" xfId="3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">
    <cellStyle name="Default" xfId="3" xr:uid="{5CF2E554-BC87-4F32-9276-290A7DD72099}"/>
    <cellStyle name="Default 2" xfId="1" xr:uid="{75C16C0D-84C4-420D-8CB7-87DE63148710}"/>
    <cellStyle name="Normal" xfId="0" builtinId="0"/>
    <cellStyle name="Normal 2" xfId="2" xr:uid="{27CB9E0A-D38E-4E05-A469-B41CA652D228}"/>
  </cellStyles>
  <dxfs count="0"/>
  <tableStyles count="0" defaultTableStyle="TableStyleMedium9"/>
  <colors>
    <mruColors>
      <color rgb="FF558ED5"/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23812</xdr:colOff>
      <xdr:row>45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8EE134-EF0B-40D4-B19D-F10AC9446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61383" cy="8116660"/>
        </a:xfrm>
        <a:prstGeom prst="rect">
          <a:avLst/>
        </a:prstGeom>
      </xdr:spPr>
    </xdr:pic>
    <xdr:clientData/>
  </xdr:twoCellAnchor>
  <xdr:twoCellAnchor>
    <xdr:from>
      <xdr:col>1</xdr:col>
      <xdr:colOff>1261959</xdr:colOff>
      <xdr:row>13</xdr:row>
      <xdr:rowOff>206942</xdr:rowOff>
    </xdr:from>
    <xdr:to>
      <xdr:col>11</xdr:col>
      <xdr:colOff>210912</xdr:colOff>
      <xdr:row>27</xdr:row>
      <xdr:rowOff>86745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C4E31767-1C98-4F04-92C8-90DBB1F13FC9}"/>
            </a:ext>
          </a:extLst>
        </xdr:cNvPr>
        <xdr:cNvSpPr txBox="1">
          <a:spLocks noGrp="1"/>
        </xdr:cNvSpPr>
      </xdr:nvSpPr>
      <xdr:spPr>
        <a:xfrm>
          <a:off x="1381022" y="2969192"/>
          <a:ext cx="9069265" cy="247536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MONTOS</a:t>
          </a: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PAGADOS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POR GASTOS FUNERALES DEL FRUV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POR DEPARTAMENTO Y GESTIÓN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585108</xdr:colOff>
      <xdr:row>3</xdr:row>
      <xdr:rowOff>54429</xdr:rowOff>
    </xdr:from>
    <xdr:to>
      <xdr:col>7</xdr:col>
      <xdr:colOff>545070</xdr:colOff>
      <xdr:row>10</xdr:row>
      <xdr:rowOff>2433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BFDDE5-0289-44E4-9129-4CC9400DC2CE}"/>
            </a:ext>
          </a:extLst>
        </xdr:cNvPr>
        <xdr:cNvGrpSpPr/>
      </xdr:nvGrpSpPr>
      <xdr:grpSpPr>
        <a:xfrm>
          <a:off x="704171" y="483054"/>
          <a:ext cx="6460774" cy="1472004"/>
          <a:chOff x="1099127" y="165389"/>
          <a:chExt cx="6504998" cy="1485611"/>
        </a:xfrm>
      </xdr:grpSpPr>
      <xdr:sp macro="" textlink="">
        <xdr:nvSpPr>
          <xdr:cNvPr id="7" name="Diagrama de flujo: proceso alternativo 6">
            <a:extLst>
              <a:ext uri="{FF2B5EF4-FFF2-40B4-BE49-F238E27FC236}">
                <a16:creationId xmlns:a16="http://schemas.microsoft.com/office/drawing/2014/main" id="{7F89FC82-0136-CA93-B047-D6B542517216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8" name="Imagen 7">
            <a:extLst>
              <a:ext uri="{FF2B5EF4-FFF2-40B4-BE49-F238E27FC236}">
                <a16:creationId xmlns:a16="http://schemas.microsoft.com/office/drawing/2014/main" id="{DD6F4397-BB88-4AAC-724A-CC542233A2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612321</xdr:colOff>
      <xdr:row>1</xdr:row>
      <xdr:rowOff>136070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30B7424-239E-4DB4-89DF-FE1537524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1571" y="278945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612321</xdr:colOff>
      <xdr:row>1</xdr:row>
      <xdr:rowOff>136070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572A0386-8FAD-4753-A958-A172E24E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1571" y="278945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612321</xdr:colOff>
      <xdr:row>1</xdr:row>
      <xdr:rowOff>136070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1A2958A8-F7CD-4E96-9C55-9CFAF94A8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1571" y="278945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612321</xdr:colOff>
      <xdr:row>1</xdr:row>
      <xdr:rowOff>136070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B21412A1-60B5-46D3-9651-BB605E086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1571" y="278945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04B6F-50EB-4DE9-B46B-3C253A999317}">
  <dimension ref="A1:N23"/>
  <sheetViews>
    <sheetView showGridLines="0" zoomScale="80" zoomScaleNormal="80" zoomScaleSheetLayoutView="55" workbookViewId="0">
      <selection activeCell="T57" sqref="T57"/>
    </sheetView>
  </sheetViews>
  <sheetFormatPr baseColWidth="10" defaultColWidth="9.1640625" defaultRowHeight="11.25"/>
  <cols>
    <col min="1" max="1" width="2" style="1" customWidth="1"/>
    <col min="2" max="2" width="34.6640625" style="1" customWidth="1"/>
    <col min="3" max="12" width="15.83203125" style="1" customWidth="1"/>
    <col min="13" max="13" width="16.1640625" style="1" customWidth="1"/>
    <col min="14" max="14" width="9.1640625" style="1" customWidth="1"/>
    <col min="15" max="16384" width="9.1640625" style="1"/>
  </cols>
  <sheetData>
    <row r="1" spans="1:14">
      <c r="F1" s="28"/>
    </row>
    <row r="2" spans="1:14">
      <c r="F2" s="28"/>
    </row>
    <row r="3" spans="1:14">
      <c r="F3" s="28"/>
    </row>
    <row r="6" spans="1:14" ht="18.7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4" ht="39.75" customHeight="1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ht="15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4" ht="12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4" s="4" customFormat="1" ht="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s="4" customFormat="1" ht="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4" s="2" customFormat="1" ht="24" customHeight="1">
      <c r="A12" s="4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4"/>
    </row>
    <row r="13" spans="1:14" s="2" customFormat="1" ht="24" customHeight="1">
      <c r="A13" s="4"/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4"/>
    </row>
    <row r="14" spans="1:14" s="2" customFormat="1" ht="28.5" customHeight="1">
      <c r="A14" s="4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4"/>
    </row>
    <row r="15" spans="1:14" s="2" customFormat="1" ht="24" customHeight="1">
      <c r="A15" s="4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4"/>
    </row>
    <row r="16" spans="1:14" s="2" customFormat="1" ht="15">
      <c r="A16" s="4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"/>
    </row>
    <row r="17" spans="1:14" s="2" customFormat="1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3"/>
      <c r="M17" s="13"/>
      <c r="N17" s="4"/>
    </row>
    <row r="18" spans="1:14" s="2" customFormat="1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2" customFormat="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0.47" header="0.74803149606299213" footer="0.4"/>
  <pageSetup paperSize="186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057C-7397-4F00-8376-5F935BDEBAF3}">
  <sheetPr>
    <pageSetUpPr fitToPage="1"/>
  </sheetPr>
  <dimension ref="B7:O29"/>
  <sheetViews>
    <sheetView showGridLines="0" tabSelected="1" zoomScale="130" zoomScaleNormal="130" zoomScaleSheetLayoutView="115" workbookViewId="0"/>
  </sheetViews>
  <sheetFormatPr baseColWidth="10" defaultRowHeight="11.25"/>
  <cols>
    <col min="1" max="1" width="4.6640625" customWidth="1"/>
    <col min="2" max="2" width="23.6640625" bestFit="1" customWidth="1"/>
    <col min="3" max="6" width="17.83203125" customWidth="1"/>
  </cols>
  <sheetData>
    <row r="7" spans="2:6" ht="17.25" customHeight="1">
      <c r="B7" s="37" t="s">
        <v>1</v>
      </c>
      <c r="C7" s="37"/>
      <c r="D7" s="37"/>
      <c r="E7" s="37"/>
      <c r="F7" s="37"/>
    </row>
    <row r="8" spans="2:6" ht="18">
      <c r="B8" s="38" t="s">
        <v>2</v>
      </c>
      <c r="C8" s="34"/>
      <c r="D8" s="34"/>
      <c r="E8" s="34"/>
      <c r="F8" s="34"/>
    </row>
    <row r="9" spans="2:6" ht="12">
      <c r="B9" s="43" t="s">
        <v>3</v>
      </c>
      <c r="C9" s="34"/>
      <c r="D9" s="34"/>
      <c r="E9" s="34"/>
      <c r="F9" s="34"/>
    </row>
    <row r="10" spans="2:6" ht="15">
      <c r="B10" s="16"/>
      <c r="C10" s="16"/>
      <c r="D10" s="16"/>
      <c r="E10" s="16"/>
      <c r="F10" s="16"/>
    </row>
    <row r="11" spans="2:6" ht="15">
      <c r="B11" s="39" t="s">
        <v>4</v>
      </c>
      <c r="C11" s="41" t="s">
        <v>18</v>
      </c>
      <c r="D11" s="42"/>
      <c r="E11" s="42"/>
      <c r="F11" s="42"/>
    </row>
    <row r="12" spans="2:6" ht="15">
      <c r="B12" s="40"/>
      <c r="C12" s="15">
        <v>2008</v>
      </c>
      <c r="D12" s="15">
        <v>2009</v>
      </c>
      <c r="E12" s="15">
        <v>2010</v>
      </c>
      <c r="F12" s="15">
        <v>2011</v>
      </c>
    </row>
    <row r="13" spans="2:6" ht="15">
      <c r="B13" s="20" t="s">
        <v>5</v>
      </c>
      <c r="C13" s="19">
        <v>1454400</v>
      </c>
      <c r="D13" s="19">
        <v>2237400</v>
      </c>
      <c r="E13" s="19">
        <v>2755800</v>
      </c>
      <c r="F13" s="19">
        <v>2953800</v>
      </c>
    </row>
    <row r="14" spans="2:6" ht="15">
      <c r="B14" s="21" t="s">
        <v>6</v>
      </c>
      <c r="C14" s="19">
        <v>8211600</v>
      </c>
      <c r="D14" s="19">
        <v>11660400</v>
      </c>
      <c r="E14" s="19">
        <v>12900600</v>
      </c>
      <c r="F14" s="19">
        <v>13957200</v>
      </c>
    </row>
    <row r="15" spans="2:6" ht="15">
      <c r="B15" s="21" t="s">
        <v>7</v>
      </c>
      <c r="C15" s="19">
        <v>4993200</v>
      </c>
      <c r="D15" s="19">
        <v>6953400</v>
      </c>
      <c r="E15" s="19">
        <v>7560000</v>
      </c>
      <c r="F15" s="19">
        <v>8127000</v>
      </c>
    </row>
    <row r="16" spans="2:6" ht="15">
      <c r="B16" s="21" t="s">
        <v>8</v>
      </c>
      <c r="C16" s="19">
        <v>1616400</v>
      </c>
      <c r="D16" s="19">
        <v>2543400</v>
      </c>
      <c r="E16" s="19">
        <v>2462400</v>
      </c>
      <c r="F16" s="19">
        <v>2566800</v>
      </c>
    </row>
    <row r="17" spans="2:15" ht="15">
      <c r="B17" s="21" t="s">
        <v>9</v>
      </c>
      <c r="C17" s="19">
        <v>1258200</v>
      </c>
      <c r="D17" s="19">
        <v>2251800</v>
      </c>
      <c r="E17" s="19">
        <v>2979000</v>
      </c>
      <c r="F17" s="19">
        <v>3299400</v>
      </c>
    </row>
    <row r="18" spans="2:15" ht="15">
      <c r="B18" s="21" t="s">
        <v>10</v>
      </c>
      <c r="C18" s="19">
        <v>1445400</v>
      </c>
      <c r="D18" s="19">
        <v>1958400</v>
      </c>
      <c r="E18" s="19">
        <v>2055600</v>
      </c>
      <c r="F18" s="19">
        <v>2176200</v>
      </c>
    </row>
    <row r="19" spans="2:15" ht="15">
      <c r="B19" s="21" t="s">
        <v>11</v>
      </c>
      <c r="C19" s="19">
        <v>4440600</v>
      </c>
      <c r="D19" s="19">
        <v>6435000</v>
      </c>
      <c r="E19" s="19">
        <v>7410600</v>
      </c>
      <c r="F19" s="19">
        <v>8472600</v>
      </c>
    </row>
    <row r="20" spans="2:15" ht="15">
      <c r="B20" s="21" t="s">
        <v>12</v>
      </c>
      <c r="C20" s="19">
        <v>576000</v>
      </c>
      <c r="D20" s="19">
        <v>896400</v>
      </c>
      <c r="E20" s="19">
        <v>1200600</v>
      </c>
      <c r="F20" s="19">
        <v>1305000</v>
      </c>
    </row>
    <row r="21" spans="2:15" ht="15">
      <c r="B21" s="21" t="s">
        <v>13</v>
      </c>
      <c r="C21" s="19">
        <v>59400</v>
      </c>
      <c r="D21" s="19">
        <v>84600</v>
      </c>
      <c r="E21" s="19">
        <v>111600</v>
      </c>
      <c r="F21" s="19">
        <v>117000</v>
      </c>
    </row>
    <row r="22" spans="2:15" ht="15">
      <c r="B22" s="22" t="s">
        <v>14</v>
      </c>
      <c r="C22" s="14">
        <f>+SUM(C13:C21)</f>
        <v>24055200</v>
      </c>
      <c r="D22" s="14">
        <f t="shared" ref="D22:F22" si="0">+SUM(D13:D21)</f>
        <v>35020800</v>
      </c>
      <c r="E22" s="14">
        <f t="shared" si="0"/>
        <v>39436200</v>
      </c>
      <c r="F22" s="14">
        <f t="shared" si="0"/>
        <v>42975000</v>
      </c>
    </row>
    <row r="23" spans="2:15" ht="11.25" customHeight="1">
      <c r="B23" s="35" t="s">
        <v>15</v>
      </c>
      <c r="C23" s="36"/>
      <c r="D23" s="36"/>
      <c r="E23" s="36"/>
      <c r="F23" s="36"/>
    </row>
    <row r="24" spans="2:15" ht="11.25" customHeight="1">
      <c r="B24" s="17" t="s">
        <v>16</v>
      </c>
      <c r="C24" s="17"/>
      <c r="D24" s="17"/>
      <c r="E24" s="17"/>
      <c r="F24" s="17"/>
    </row>
    <row r="25" spans="2:15">
      <c r="B25" s="17" t="s">
        <v>0</v>
      </c>
      <c r="C25" s="17"/>
      <c r="D25" s="17"/>
      <c r="E25" s="17"/>
      <c r="F25" s="17"/>
    </row>
    <row r="26" spans="2:15" ht="18.75">
      <c r="B26" s="17"/>
      <c r="K26" s="33"/>
      <c r="L26" s="33"/>
      <c r="M26" s="33"/>
      <c r="N26" s="33"/>
      <c r="O26" s="33"/>
    </row>
    <row r="27" spans="2:15" ht="12">
      <c r="B27" s="17"/>
      <c r="K27" s="34"/>
      <c r="L27" s="34"/>
      <c r="M27" s="34"/>
      <c r="N27" s="34"/>
      <c r="O27" s="34"/>
    </row>
    <row r="28" spans="2:15" ht="12">
      <c r="B28" s="17"/>
      <c r="K28" s="34"/>
      <c r="L28" s="34"/>
      <c r="M28" s="34"/>
      <c r="N28" s="34"/>
      <c r="O28" s="34"/>
    </row>
    <row r="29" spans="2:15">
      <c r="B29" s="17"/>
    </row>
  </sheetData>
  <mergeCells count="9">
    <mergeCell ref="K26:O26"/>
    <mergeCell ref="K27:O27"/>
    <mergeCell ref="K28:O28"/>
    <mergeCell ref="B23:F23"/>
    <mergeCell ref="B7:F7"/>
    <mergeCell ref="B8:F8"/>
    <mergeCell ref="B11:B12"/>
    <mergeCell ref="C11:F11"/>
    <mergeCell ref="B9:F9"/>
  </mergeCells>
  <printOptions horizontalCentered="1"/>
  <pageMargins left="0.7" right="0.7" top="0.75" bottom="0.75" header="0.3" footer="0.3"/>
  <pageSetup orientation="landscape" r:id="rId1"/>
  <ignoredErrors>
    <ignoredError sqref="C22:F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6FE33-E10F-48DF-9498-C75745E37DF8}">
  <sheetPr>
    <pageSetUpPr fitToPage="1"/>
  </sheetPr>
  <dimension ref="B7:F25"/>
  <sheetViews>
    <sheetView showGridLines="0" zoomScale="130" zoomScaleNormal="130" zoomScaleSheetLayoutView="115" workbookViewId="0">
      <selection activeCell="C32" sqref="C32"/>
    </sheetView>
  </sheetViews>
  <sheetFormatPr baseColWidth="10" defaultRowHeight="11.25"/>
  <cols>
    <col min="1" max="1" width="4.6640625" customWidth="1"/>
    <col min="2" max="2" width="23.6640625" bestFit="1" customWidth="1"/>
    <col min="3" max="6" width="17.83203125" customWidth="1"/>
  </cols>
  <sheetData>
    <row r="7" spans="2:6" ht="18">
      <c r="B7" s="37" t="s">
        <v>1</v>
      </c>
      <c r="C7" s="37"/>
      <c r="D7" s="37"/>
      <c r="E7" s="37"/>
      <c r="F7" s="37"/>
    </row>
    <row r="8" spans="2:6" ht="18">
      <c r="B8" s="38" t="s">
        <v>2</v>
      </c>
      <c r="C8" s="34"/>
      <c r="D8" s="34"/>
      <c r="E8" s="34"/>
      <c r="F8" s="34"/>
    </row>
    <row r="9" spans="2:6" ht="12">
      <c r="B9" s="43" t="s">
        <v>3</v>
      </c>
      <c r="C9" s="34"/>
      <c r="D9" s="34"/>
      <c r="E9" s="34"/>
      <c r="F9" s="34"/>
    </row>
    <row r="10" spans="2:6" ht="15">
      <c r="B10" s="16"/>
      <c r="C10" s="16"/>
      <c r="D10" s="16"/>
      <c r="E10" s="16"/>
      <c r="F10" s="16"/>
    </row>
    <row r="11" spans="2:6" ht="15">
      <c r="B11" s="39" t="s">
        <v>4</v>
      </c>
      <c r="C11" s="41" t="s">
        <v>18</v>
      </c>
      <c r="D11" s="42"/>
      <c r="E11" s="42"/>
      <c r="F11" s="42"/>
    </row>
    <row r="12" spans="2:6" ht="15">
      <c r="B12" s="40"/>
      <c r="C12" s="15">
        <v>2012</v>
      </c>
      <c r="D12" s="15">
        <v>2013</v>
      </c>
      <c r="E12" s="15">
        <v>2014</v>
      </c>
      <c r="F12" s="15">
        <v>2015</v>
      </c>
    </row>
    <row r="13" spans="2:6" ht="15">
      <c r="B13" s="23" t="s">
        <v>5</v>
      </c>
      <c r="C13" s="24">
        <v>3051000</v>
      </c>
      <c r="D13" s="24">
        <v>3124800</v>
      </c>
      <c r="E13" s="24">
        <v>3061800</v>
      </c>
      <c r="F13" s="24">
        <v>3225600</v>
      </c>
    </row>
    <row r="14" spans="2:6" ht="15">
      <c r="B14" s="25" t="s">
        <v>6</v>
      </c>
      <c r="C14" s="24">
        <v>14180400</v>
      </c>
      <c r="D14" s="24">
        <v>14913000</v>
      </c>
      <c r="E14" s="24">
        <v>14763600</v>
      </c>
      <c r="F14" s="24">
        <v>15408000</v>
      </c>
    </row>
    <row r="15" spans="2:6" ht="15">
      <c r="B15" s="25" t="s">
        <v>7</v>
      </c>
      <c r="C15" s="24">
        <v>8499600</v>
      </c>
      <c r="D15" s="24">
        <v>8769600</v>
      </c>
      <c r="E15" s="24">
        <v>8787600</v>
      </c>
      <c r="F15" s="24">
        <v>9095400</v>
      </c>
    </row>
    <row r="16" spans="2:6" ht="15">
      <c r="B16" s="25" t="s">
        <v>8</v>
      </c>
      <c r="C16" s="24">
        <v>2649600</v>
      </c>
      <c r="D16" s="24">
        <v>2705400</v>
      </c>
      <c r="E16" s="24">
        <v>2804400</v>
      </c>
      <c r="F16" s="24">
        <v>2763000</v>
      </c>
    </row>
    <row r="17" spans="2:6" ht="15">
      <c r="B17" s="25" t="s">
        <v>9</v>
      </c>
      <c r="C17" s="24">
        <v>3173400</v>
      </c>
      <c r="D17" s="24">
        <v>3182400</v>
      </c>
      <c r="E17" s="24">
        <v>3096000</v>
      </c>
      <c r="F17" s="24">
        <v>3205800</v>
      </c>
    </row>
    <row r="18" spans="2:6" ht="15">
      <c r="B18" s="25" t="s">
        <v>10</v>
      </c>
      <c r="C18" s="24">
        <v>2196000</v>
      </c>
      <c r="D18" s="24">
        <v>2340000</v>
      </c>
      <c r="E18" s="24">
        <v>2449800</v>
      </c>
      <c r="F18" s="24">
        <v>2444400</v>
      </c>
    </row>
    <row r="19" spans="2:6" ht="15">
      <c r="B19" s="25" t="s">
        <v>11</v>
      </c>
      <c r="C19" s="24">
        <v>8397000</v>
      </c>
      <c r="D19" s="24">
        <v>8973000</v>
      </c>
      <c r="E19" s="24">
        <v>9583200</v>
      </c>
      <c r="F19" s="24">
        <v>10011600</v>
      </c>
    </row>
    <row r="20" spans="2:6" ht="15">
      <c r="B20" s="25" t="s">
        <v>12</v>
      </c>
      <c r="C20" s="24">
        <v>1544400</v>
      </c>
      <c r="D20" s="24">
        <v>1598400</v>
      </c>
      <c r="E20" s="24">
        <v>1598400</v>
      </c>
      <c r="F20" s="24">
        <v>1522800</v>
      </c>
    </row>
    <row r="21" spans="2:6" ht="15">
      <c r="B21" s="25" t="s">
        <v>13</v>
      </c>
      <c r="C21" s="24">
        <v>129600</v>
      </c>
      <c r="D21" s="24">
        <v>196200</v>
      </c>
      <c r="E21" s="24">
        <v>135000</v>
      </c>
      <c r="F21" s="24">
        <v>162000</v>
      </c>
    </row>
    <row r="22" spans="2:6" ht="15">
      <c r="B22" s="18" t="s">
        <v>14</v>
      </c>
      <c r="C22" s="26">
        <f>+SUM(C13:C21)</f>
        <v>43821000</v>
      </c>
      <c r="D22" s="26">
        <f>+SUM(D13:D21)</f>
        <v>45802800</v>
      </c>
      <c r="E22" s="26">
        <f>+SUM(E13:E21)</f>
        <v>46279800</v>
      </c>
      <c r="F22" s="26">
        <f>+SUM(F13:F21)</f>
        <v>47838600</v>
      </c>
    </row>
    <row r="23" spans="2:6" ht="11.25" customHeight="1">
      <c r="B23" s="35" t="s">
        <v>15</v>
      </c>
      <c r="C23" s="36"/>
      <c r="D23" s="36"/>
      <c r="E23" s="36"/>
      <c r="F23" s="36"/>
    </row>
    <row r="24" spans="2:6">
      <c r="B24" s="17" t="s">
        <v>16</v>
      </c>
      <c r="C24" s="17"/>
      <c r="D24" s="17"/>
      <c r="E24" s="17"/>
      <c r="F24" s="17"/>
    </row>
    <row r="25" spans="2:6">
      <c r="B25" s="17" t="s">
        <v>0</v>
      </c>
      <c r="C25" s="17"/>
      <c r="D25" s="17"/>
      <c r="E25" s="17"/>
      <c r="F25" s="17"/>
    </row>
  </sheetData>
  <mergeCells count="6">
    <mergeCell ref="B23:F23"/>
    <mergeCell ref="B7:F7"/>
    <mergeCell ref="B8:F8"/>
    <mergeCell ref="B11:B12"/>
    <mergeCell ref="C11:F11"/>
    <mergeCell ref="B9:F9"/>
  </mergeCells>
  <printOptions horizontalCentered="1"/>
  <pageMargins left="0.7" right="0.7" top="0.75" bottom="0.75" header="0.3" footer="0.3"/>
  <pageSetup orientation="landscape" r:id="rId1"/>
  <ignoredErrors>
    <ignoredError sqref="C22:F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1422E-F8FD-4F19-806D-0384CB63EB45}">
  <sheetPr>
    <pageSetUpPr fitToPage="1"/>
  </sheetPr>
  <dimension ref="B7:F25"/>
  <sheetViews>
    <sheetView showGridLines="0" zoomScale="130" zoomScaleNormal="130" zoomScaleSheetLayoutView="115" workbookViewId="0">
      <selection activeCell="C32" sqref="C32"/>
    </sheetView>
  </sheetViews>
  <sheetFormatPr baseColWidth="10" defaultRowHeight="11.25"/>
  <cols>
    <col min="1" max="1" width="4.6640625" customWidth="1"/>
    <col min="2" max="2" width="23.6640625" bestFit="1" customWidth="1"/>
    <col min="3" max="6" width="17.83203125" customWidth="1"/>
  </cols>
  <sheetData>
    <row r="7" spans="2:6" ht="18">
      <c r="B7" s="37" t="s">
        <v>1</v>
      </c>
      <c r="C7" s="37"/>
      <c r="D7" s="37"/>
      <c r="E7" s="37"/>
      <c r="F7" s="37"/>
    </row>
    <row r="8" spans="2:6" ht="18">
      <c r="B8" s="38" t="s">
        <v>2</v>
      </c>
      <c r="C8" s="34"/>
      <c r="D8" s="34"/>
      <c r="E8" s="34"/>
      <c r="F8" s="34"/>
    </row>
    <row r="9" spans="2:6" ht="12">
      <c r="B9" s="43" t="s">
        <v>3</v>
      </c>
      <c r="C9" s="34"/>
      <c r="D9" s="34"/>
      <c r="E9" s="34"/>
      <c r="F9" s="34"/>
    </row>
    <row r="10" spans="2:6" ht="15">
      <c r="B10" s="16"/>
      <c r="C10" s="16"/>
      <c r="D10" s="16"/>
      <c r="E10" s="16"/>
      <c r="F10" s="16"/>
    </row>
    <row r="11" spans="2:6" ht="15">
      <c r="B11" s="39" t="s">
        <v>4</v>
      </c>
      <c r="C11" s="41" t="s">
        <v>18</v>
      </c>
      <c r="D11" s="42"/>
      <c r="E11" s="42"/>
      <c r="F11" s="42"/>
    </row>
    <row r="12" spans="2:6" ht="15">
      <c r="B12" s="40"/>
      <c r="C12" s="15">
        <v>2016</v>
      </c>
      <c r="D12" s="15">
        <v>2017</v>
      </c>
      <c r="E12" s="15">
        <v>2018</v>
      </c>
      <c r="F12" s="15">
        <v>2019</v>
      </c>
    </row>
    <row r="13" spans="2:6" ht="15">
      <c r="B13" s="23" t="s">
        <v>5</v>
      </c>
      <c r="C13" s="19">
        <v>3294000</v>
      </c>
      <c r="D13" s="19">
        <v>3252600</v>
      </c>
      <c r="E13" s="19">
        <v>3151800</v>
      </c>
      <c r="F13" s="19">
        <v>3258000</v>
      </c>
    </row>
    <row r="14" spans="2:6" ht="15">
      <c r="B14" s="25" t="s">
        <v>6</v>
      </c>
      <c r="C14" s="19">
        <v>15073200</v>
      </c>
      <c r="D14" s="19">
        <v>15404400</v>
      </c>
      <c r="E14" s="19">
        <v>16047000</v>
      </c>
      <c r="F14" s="19">
        <v>15458400</v>
      </c>
    </row>
    <row r="15" spans="2:6" ht="15">
      <c r="B15" s="25" t="s">
        <v>7</v>
      </c>
      <c r="C15" s="19">
        <v>9028800</v>
      </c>
      <c r="D15" s="19">
        <v>9473400</v>
      </c>
      <c r="E15" s="19">
        <v>9343800</v>
      </c>
      <c r="F15" s="19">
        <v>9630000</v>
      </c>
    </row>
    <row r="16" spans="2:6" ht="15">
      <c r="B16" s="25" t="s">
        <v>8</v>
      </c>
      <c r="C16" s="19">
        <v>2961000</v>
      </c>
      <c r="D16" s="19">
        <v>2977200</v>
      </c>
      <c r="E16" s="19">
        <v>2896200</v>
      </c>
      <c r="F16" s="19">
        <v>3177000</v>
      </c>
    </row>
    <row r="17" spans="2:6" ht="15">
      <c r="B17" s="25" t="s">
        <v>9</v>
      </c>
      <c r="C17" s="19">
        <v>3416400</v>
      </c>
      <c r="D17" s="19">
        <v>3425400</v>
      </c>
      <c r="E17" s="19">
        <v>3299400</v>
      </c>
      <c r="F17" s="19">
        <v>3283200</v>
      </c>
    </row>
    <row r="18" spans="2:6" ht="15">
      <c r="B18" s="25" t="s">
        <v>10</v>
      </c>
      <c r="C18" s="19">
        <v>2588400</v>
      </c>
      <c r="D18" s="19">
        <v>2741400</v>
      </c>
      <c r="E18" s="19">
        <v>2601000</v>
      </c>
      <c r="F18" s="19">
        <v>2959200</v>
      </c>
    </row>
    <row r="19" spans="2:6" ht="15">
      <c r="B19" s="25" t="s">
        <v>11</v>
      </c>
      <c r="C19" s="19">
        <v>10234800</v>
      </c>
      <c r="D19" s="19">
        <v>10168200</v>
      </c>
      <c r="E19" s="19">
        <v>11044800</v>
      </c>
      <c r="F19" s="19">
        <v>11300400</v>
      </c>
    </row>
    <row r="20" spans="2:6" ht="15">
      <c r="B20" s="25" t="s">
        <v>12</v>
      </c>
      <c r="C20" s="19">
        <v>1701000</v>
      </c>
      <c r="D20" s="19">
        <v>1798200</v>
      </c>
      <c r="E20" s="19">
        <v>1769400</v>
      </c>
      <c r="F20" s="19">
        <v>1863000</v>
      </c>
    </row>
    <row r="21" spans="2:6" ht="15">
      <c r="B21" s="25" t="s">
        <v>13</v>
      </c>
      <c r="C21" s="19">
        <v>147600</v>
      </c>
      <c r="D21" s="19">
        <v>162000</v>
      </c>
      <c r="E21" s="19">
        <v>205200</v>
      </c>
      <c r="F21" s="19">
        <v>205200</v>
      </c>
    </row>
    <row r="22" spans="2:6" ht="15">
      <c r="B22" s="18" t="s">
        <v>14</v>
      </c>
      <c r="C22" s="14">
        <f>+SUM(C13:C21)</f>
        <v>48445200</v>
      </c>
      <c r="D22" s="14">
        <f>+SUM(D13:D21)</f>
        <v>49402800</v>
      </c>
      <c r="E22" s="14">
        <f>+SUM(E13:E21)</f>
        <v>50358600</v>
      </c>
      <c r="F22" s="14">
        <f>+SUM(F13:F21)</f>
        <v>51134400</v>
      </c>
    </row>
    <row r="23" spans="2:6" ht="11.25" customHeight="1">
      <c r="B23" s="35" t="s">
        <v>15</v>
      </c>
      <c r="C23" s="36"/>
      <c r="D23" s="36"/>
      <c r="E23" s="36"/>
      <c r="F23" s="36"/>
    </row>
    <row r="24" spans="2:6">
      <c r="B24" s="17" t="s">
        <v>16</v>
      </c>
      <c r="C24" s="17"/>
      <c r="D24" s="17"/>
      <c r="E24" s="17"/>
      <c r="F24" s="17"/>
    </row>
    <row r="25" spans="2:6">
      <c r="B25" s="17" t="s">
        <v>0</v>
      </c>
      <c r="C25" s="17"/>
      <c r="D25" s="17"/>
      <c r="E25" s="17"/>
      <c r="F25" s="17"/>
    </row>
  </sheetData>
  <mergeCells count="6">
    <mergeCell ref="B7:F7"/>
    <mergeCell ref="B23:F23"/>
    <mergeCell ref="B8:F8"/>
    <mergeCell ref="B9:F9"/>
    <mergeCell ref="B11:B12"/>
    <mergeCell ref="C11:F11"/>
  </mergeCells>
  <printOptions horizontalCentered="1"/>
  <pageMargins left="0.7" right="0.7" top="0.75" bottom="0.75" header="0.3" footer="0.3"/>
  <pageSetup orientation="landscape" r:id="rId1"/>
  <ignoredErrors>
    <ignoredError sqref="C22:F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4E3F-2B1A-413D-991E-3F924BA19E74}">
  <sheetPr>
    <pageSetUpPr fitToPage="1"/>
  </sheetPr>
  <dimension ref="B7:H25"/>
  <sheetViews>
    <sheetView showGridLines="0" zoomScale="130" zoomScaleNormal="130" zoomScaleSheetLayoutView="115" workbookViewId="0">
      <selection activeCell="C32" sqref="C32"/>
    </sheetView>
  </sheetViews>
  <sheetFormatPr baseColWidth="10" defaultRowHeight="11.25"/>
  <cols>
    <col min="1" max="1" width="4.6640625" customWidth="1"/>
    <col min="2" max="2" width="23.6640625" bestFit="1" customWidth="1"/>
    <col min="3" max="6" width="17.83203125" customWidth="1"/>
  </cols>
  <sheetData>
    <row r="7" spans="2:6" ht="18">
      <c r="B7" s="37" t="s">
        <v>1</v>
      </c>
      <c r="C7" s="37"/>
      <c r="D7" s="37"/>
      <c r="E7" s="37"/>
      <c r="F7" s="37"/>
    </row>
    <row r="8" spans="2:6" ht="18">
      <c r="B8" s="38" t="s">
        <v>2</v>
      </c>
      <c r="C8" s="34"/>
      <c r="D8" s="34"/>
      <c r="E8" s="34"/>
      <c r="F8" s="34"/>
    </row>
    <row r="9" spans="2:6" ht="12">
      <c r="B9" s="43" t="s">
        <v>3</v>
      </c>
      <c r="C9" s="34"/>
      <c r="D9" s="34"/>
      <c r="E9" s="34"/>
      <c r="F9" s="34"/>
    </row>
    <row r="10" spans="2:6" ht="15">
      <c r="B10" s="16"/>
      <c r="C10" s="16"/>
      <c r="D10" s="16"/>
      <c r="E10" s="16"/>
      <c r="F10" s="16"/>
    </row>
    <row r="11" spans="2:6" ht="15">
      <c r="B11" s="39" t="s">
        <v>4</v>
      </c>
      <c r="C11" s="41" t="s">
        <v>18</v>
      </c>
      <c r="D11" s="42"/>
      <c r="E11" s="42"/>
      <c r="F11" s="42"/>
    </row>
    <row r="12" spans="2:6" ht="15">
      <c r="B12" s="40"/>
      <c r="C12" s="15">
        <v>2020</v>
      </c>
      <c r="D12" s="15">
        <v>2021</v>
      </c>
      <c r="E12" s="15">
        <v>2022</v>
      </c>
      <c r="F12" s="15">
        <v>2023</v>
      </c>
    </row>
    <row r="13" spans="2:6" ht="15">
      <c r="B13" s="23" t="s">
        <v>5</v>
      </c>
      <c r="C13" s="19">
        <v>3726000</v>
      </c>
      <c r="D13" s="19">
        <v>5203800</v>
      </c>
      <c r="E13" s="19">
        <v>4174200</v>
      </c>
      <c r="F13" s="19">
        <v>3686400</v>
      </c>
    </row>
    <row r="14" spans="2:6" ht="15">
      <c r="B14" s="25" t="s">
        <v>6</v>
      </c>
      <c r="C14" s="19">
        <v>24476400</v>
      </c>
      <c r="D14" s="19">
        <v>26920800</v>
      </c>
      <c r="E14" s="19">
        <v>21655800</v>
      </c>
      <c r="F14" s="19">
        <v>16390800</v>
      </c>
    </row>
    <row r="15" spans="2:6" ht="15">
      <c r="B15" s="25" t="s">
        <v>7</v>
      </c>
      <c r="C15" s="19">
        <v>11746800</v>
      </c>
      <c r="D15" s="19">
        <v>16214400</v>
      </c>
      <c r="E15" s="19">
        <v>13105800</v>
      </c>
      <c r="F15" s="19">
        <v>11032200</v>
      </c>
    </row>
    <row r="16" spans="2:6" ht="15">
      <c r="B16" s="25" t="s">
        <v>8</v>
      </c>
      <c r="C16" s="19">
        <v>4512600</v>
      </c>
      <c r="D16" s="19">
        <v>5464800</v>
      </c>
      <c r="E16" s="19">
        <v>3931200</v>
      </c>
      <c r="F16" s="19">
        <v>3024000</v>
      </c>
    </row>
    <row r="17" spans="2:8" ht="15">
      <c r="B17" s="25" t="s">
        <v>9</v>
      </c>
      <c r="C17" s="19">
        <v>4253400</v>
      </c>
      <c r="D17" s="19">
        <v>5317200</v>
      </c>
      <c r="E17" s="19">
        <v>4509000</v>
      </c>
      <c r="F17" s="19">
        <v>3664800</v>
      </c>
    </row>
    <row r="18" spans="2:8" ht="15">
      <c r="B18" s="25" t="s">
        <v>10</v>
      </c>
      <c r="C18" s="19">
        <v>3430800</v>
      </c>
      <c r="D18" s="19">
        <v>4240800</v>
      </c>
      <c r="E18" s="19">
        <v>3893400</v>
      </c>
      <c r="F18" s="19">
        <v>3420000</v>
      </c>
      <c r="H18" s="27" t="s">
        <v>17</v>
      </c>
    </row>
    <row r="19" spans="2:8" ht="15">
      <c r="B19" s="25" t="s">
        <v>11</v>
      </c>
      <c r="C19" s="19">
        <v>13950000</v>
      </c>
      <c r="D19" s="19">
        <v>19254600</v>
      </c>
      <c r="E19" s="19">
        <v>16146000</v>
      </c>
      <c r="F19" s="19">
        <v>14266800</v>
      </c>
    </row>
    <row r="20" spans="2:8" ht="15">
      <c r="B20" s="25" t="s">
        <v>12</v>
      </c>
      <c r="C20" s="19">
        <v>3011400</v>
      </c>
      <c r="D20" s="19">
        <v>2786400</v>
      </c>
      <c r="E20" s="19">
        <v>2277000</v>
      </c>
      <c r="F20" s="19">
        <v>2311200</v>
      </c>
    </row>
    <row r="21" spans="2:8" ht="15">
      <c r="B21" s="25" t="s">
        <v>13</v>
      </c>
      <c r="C21" s="19">
        <v>367200</v>
      </c>
      <c r="D21" s="19">
        <v>325800</v>
      </c>
      <c r="E21" s="19">
        <v>253800</v>
      </c>
      <c r="F21" s="19">
        <v>252000</v>
      </c>
    </row>
    <row r="22" spans="2:8" ht="15">
      <c r="B22" s="18" t="s">
        <v>14</v>
      </c>
      <c r="C22" s="14">
        <f>+SUM(C13:C21)</f>
        <v>69474600</v>
      </c>
      <c r="D22" s="14">
        <f>+SUM(D13:D21)</f>
        <v>85728600</v>
      </c>
      <c r="E22" s="14">
        <f>+SUM(E13:E21)</f>
        <v>69946200</v>
      </c>
      <c r="F22" s="14">
        <f>+SUM(F13:F21)</f>
        <v>58048200</v>
      </c>
    </row>
    <row r="23" spans="2:8" ht="11.25" customHeight="1">
      <c r="B23" s="35" t="s">
        <v>15</v>
      </c>
      <c r="C23" s="36"/>
      <c r="D23" s="36"/>
      <c r="E23" s="36"/>
      <c r="F23" s="36"/>
    </row>
    <row r="24" spans="2:8">
      <c r="B24" s="17" t="s">
        <v>16</v>
      </c>
      <c r="C24" s="17"/>
      <c r="D24" s="17"/>
      <c r="E24" s="17"/>
      <c r="F24" s="17"/>
    </row>
    <row r="25" spans="2:8">
      <c r="B25" s="17" t="s">
        <v>0</v>
      </c>
      <c r="C25" s="17"/>
      <c r="D25" s="17"/>
      <c r="E25" s="17"/>
      <c r="F25" s="17"/>
    </row>
  </sheetData>
  <mergeCells count="6">
    <mergeCell ref="B23:F23"/>
    <mergeCell ref="B7:F7"/>
    <mergeCell ref="B8:F8"/>
    <mergeCell ref="B11:B12"/>
    <mergeCell ref="C11:F11"/>
    <mergeCell ref="B9:F9"/>
  </mergeCells>
  <printOptions horizontalCentered="1"/>
  <pageMargins left="0.7" right="0.7" top="0.75" bottom="0.75" header="0.3" footer="0.3"/>
  <pageSetup orientation="landscape" r:id="rId1"/>
  <ignoredErrors>
    <ignoredError sqref="C22:F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CARATULA</vt:lpstr>
      <vt:lpstr>PAGADOS GENERO 2008-2011</vt:lpstr>
      <vt:lpstr>PAGADOS GENERO 2012-2015</vt:lpstr>
      <vt:lpstr>PAGADOS GENERO 2016-2019</vt:lpstr>
      <vt:lpstr>PAGADOS GENERO 2020-2023</vt:lpstr>
      <vt:lpstr>CARATULA!Área_de_impresión</vt:lpstr>
      <vt:lpstr>'PAGADOS GENERO 2008-2011'!Área_de_impresión</vt:lpstr>
      <vt:lpstr>'PAGADOS GENERO 2012-2015'!Área_de_impresión</vt:lpstr>
      <vt:lpstr>'PAGADOS GENERO 2016-2019'!Área_de_impresión</vt:lpstr>
      <vt:lpstr>'PAGADOS GENERO 2020-2023'!Área_de_impresión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Jenny Jannet Davalos Rojas</cp:lastModifiedBy>
  <cp:lastPrinted>2025-04-17T22:32:55Z</cp:lastPrinted>
  <dcterms:created xsi:type="dcterms:W3CDTF">2025-03-15T13:03:35Z</dcterms:created>
  <dcterms:modified xsi:type="dcterms:W3CDTF">2025-04-17T22:33:33Z</dcterms:modified>
  <cp:category>....</cp:category>
</cp:coreProperties>
</file>