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5. MORA AL SIP\EXCEL\"/>
    </mc:Choice>
  </mc:AlternateContent>
  <xr:revisionPtr revIDLastSave="0" documentId="13_ncr:1_{2C372D24-F0EE-4756-860A-C442FDA56396}" xr6:coauthVersionLast="36" xr6:coauthVersionMax="36" xr10:uidLastSave="{00000000-0000-0000-0000-000000000000}"/>
  <bookViews>
    <workbookView xWindow="-28920" yWindow="-120" windowWidth="29040" windowHeight="15720" firstSheet="1" activeTab="1" xr2:uid="{179AC8F8-A39C-4BF1-9CE0-FED0A95A21B0}"/>
  </bookViews>
  <sheets>
    <sheet name="CARATULA" sheetId="4" state="hidden" r:id="rId1"/>
    <sheet name="MORA EMPLE SSLP ADMI" sheetId="2" r:id="rId2"/>
    <sheet name="MORA EMPLE SSLP JUD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12" i="2"/>
</calcChain>
</file>

<file path=xl/sharedStrings.xml><?xml version="1.0" encoding="utf-8"?>
<sst xmlns="http://schemas.openxmlformats.org/spreadsheetml/2006/main" count="20" uniqueCount="14">
  <si>
    <t>GESTIÓN</t>
  </si>
  <si>
    <t>FUTURO DE BOLIVIA S.A. AFP</t>
  </si>
  <si>
    <t>BBVA PREVISIÓN AFP S.A.</t>
  </si>
  <si>
    <t>TOTAL</t>
  </si>
  <si>
    <t>Mora del Empleador a la Seguridad Social de Largo Plazo</t>
  </si>
  <si>
    <t>(Expresado en bolivianos)</t>
  </si>
  <si>
    <t>MORA ADMINISTRATIVA EFECTIVA</t>
  </si>
  <si>
    <t>Mora Histórica Detallada (2003 a 2023)</t>
  </si>
  <si>
    <t>GESTORA PÚBLICA DE LA SEGURIDAD SOCIAL DE LARGO PLAZO</t>
  </si>
  <si>
    <t>Fuente: Balances Generales remitidos por las AFP.
Los datos reportados como Mora en Gestión Administrativa de Cobro corresponden solo a Mora M1 y M2 de acuerdo a las cuentas de orden.
Los datos reportados como Mora en Gestión Judicial de Cobro corresponden tanto a Mora M3 y M4 como a Mora M1 y M2.
Aclaración: La Mora M3 y M4 no conlleva necesariamente un pago, ésta podría ser regularizada mediante la presentación de documentación de respaldo.
La Mora M1 y M2 se refiere a aquella que cuenta con documentación que la respalda.</t>
  </si>
  <si>
    <t>MORA JUDICIAL</t>
  </si>
  <si>
    <r>
      <t>FUTURO DE BOLIVIA S.A. AFP</t>
    </r>
    <r>
      <rPr>
        <b/>
        <sz val="11"/>
        <color rgb="FF0E2841"/>
        <rFont val="Calibri"/>
        <family val="2"/>
        <scheme val="minor"/>
      </rPr>
      <t>2</t>
    </r>
  </si>
  <si>
    <r>
      <t>BBVA PREVISIÓN AFP S.A.</t>
    </r>
    <r>
      <rPr>
        <b/>
        <sz val="11"/>
        <color rgb="FF0E2841"/>
        <rFont val="Calibri"/>
        <family val="2"/>
        <scheme val="minor"/>
      </rPr>
      <t>2</t>
    </r>
  </si>
  <si>
    <r>
      <t>GESTORA PÚBLICA DE LA SEGURIDAD SOCIAL  DE LARGO PLAZO</t>
    </r>
    <r>
      <rPr>
        <b/>
        <sz val="11"/>
        <color rgb="FF0E284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</si>
</sst>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Arial1"/>
      <charset val="1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E2841"/>
      <name val="Calibri"/>
      <family val="2"/>
      <scheme val="minor"/>
    </font>
    <font>
      <sz val="8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rgb="FF0070C0"/>
      </patternFill>
    </fill>
    <fill>
      <patternFill patternType="solid">
        <fgColor rgb="FF20376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Protection="0"/>
    <xf numFmtId="0" fontId="4" fillId="0" borderId="0"/>
    <xf numFmtId="0" fontId="11" fillId="0" borderId="0"/>
  </cellStyleXfs>
  <cellXfs count="19">
    <xf numFmtId="0" fontId="0" fillId="0" borderId="0" xfId="0"/>
    <xf numFmtId="0" fontId="0" fillId="3" borderId="0" xfId="0" applyFill="1"/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/>
    </xf>
    <xf numFmtId="41" fontId="9" fillId="0" borderId="6" xfId="1" applyNumberFormat="1" applyFont="1" applyBorder="1" applyAlignment="1">
      <alignment horizontal="right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3" fontId="9" fillId="0" borderId="6" xfId="1" applyNumberFormat="1" applyFont="1" applyBorder="1" applyAlignment="1">
      <alignment horizontal="right"/>
    </xf>
    <xf numFmtId="0" fontId="11" fillId="0" borderId="0" xfId="4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Default 2" xfId="2" xr:uid="{8CC5719E-A051-4414-BECC-F155DD6E5A8D}"/>
    <cellStyle name="Normal" xfId="0" builtinId="0"/>
    <cellStyle name="Normal 2" xfId="3" xr:uid="{69EBFFD5-BD3D-4B30-A51F-8069B58DC036}"/>
    <cellStyle name="Normal 2 14 2 2 2 4 2" xfId="1" xr:uid="{85D3FD74-AE70-474D-BFB0-3C26A9506ABC}"/>
    <cellStyle name="Normal 3" xfId="4" xr:uid="{A24B77F1-8AFC-41ED-A035-DB9489A1604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rgb="FF0070C0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15875</xdr:rowOff>
    </xdr:from>
    <xdr:to>
      <xdr:col>17</xdr:col>
      <xdr:colOff>327026</xdr:colOff>
      <xdr:row>54</xdr:row>
      <xdr:rowOff>93807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B33533-76A7-437A-A974-E51656092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15875"/>
          <a:ext cx="13265151" cy="7793182"/>
        </a:xfrm>
        <a:prstGeom prst="rect">
          <a:avLst/>
        </a:prstGeom>
      </xdr:spPr>
    </xdr:pic>
    <xdr:clientData/>
  </xdr:twoCellAnchor>
  <xdr:twoCellAnchor>
    <xdr:from>
      <xdr:col>0</xdr:col>
      <xdr:colOff>328180</xdr:colOff>
      <xdr:row>1</xdr:row>
      <xdr:rowOff>98715</xdr:rowOff>
    </xdr:from>
    <xdr:to>
      <xdr:col>10</xdr:col>
      <xdr:colOff>606137</xdr:colOff>
      <xdr:row>13</xdr:row>
      <xdr:rowOff>51955</xdr:rowOff>
    </xdr:to>
    <xdr:sp macro="" textlink="">
      <xdr:nvSpPr>
        <xdr:cNvPr id="3" name="Diagrama de flujo: proceso alternativo 2">
          <a:extLst>
            <a:ext uri="{FF2B5EF4-FFF2-40B4-BE49-F238E27FC236}">
              <a16:creationId xmlns:a16="http://schemas.microsoft.com/office/drawing/2014/main" id="{8B16159D-1737-4DA7-BE9B-FF243D397ABC}"/>
            </a:ext>
          </a:extLst>
        </xdr:cNvPr>
        <xdr:cNvSpPr/>
      </xdr:nvSpPr>
      <xdr:spPr>
        <a:xfrm>
          <a:off x="328180" y="241590"/>
          <a:ext cx="7897957" cy="1667740"/>
        </a:xfrm>
        <a:prstGeom prst="flowChartAlternateProcess">
          <a:avLst/>
        </a:prstGeom>
        <a:solidFill>
          <a:schemeClr val="bg2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 editAs="oneCell">
    <xdr:from>
      <xdr:col>1</xdr:col>
      <xdr:colOff>182512</xdr:colOff>
      <xdr:row>3</xdr:row>
      <xdr:rowOff>73033</xdr:rowOff>
    </xdr:from>
    <xdr:to>
      <xdr:col>10</xdr:col>
      <xdr:colOff>255263</xdr:colOff>
      <xdr:row>11</xdr:row>
      <xdr:rowOff>86592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190D0B-5055-4E03-81AD-703EFF51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512" y="501658"/>
          <a:ext cx="6930751" cy="1156559"/>
        </a:xfrm>
        <a:prstGeom prst="rect">
          <a:avLst/>
        </a:prstGeom>
      </xdr:spPr>
    </xdr:pic>
    <xdr:clientData/>
  </xdr:twoCellAnchor>
  <xdr:twoCellAnchor>
    <xdr:from>
      <xdr:col>2</xdr:col>
      <xdr:colOff>462392</xdr:colOff>
      <xdr:row>30</xdr:row>
      <xdr:rowOff>39832</xdr:rowOff>
    </xdr:from>
    <xdr:to>
      <xdr:col>15</xdr:col>
      <xdr:colOff>606135</xdr:colOff>
      <xdr:row>35</xdr:row>
      <xdr:rowOff>71268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96D64F19-603D-49B8-A649-EB2AFBF29EE8}"/>
            </a:ext>
          </a:extLst>
        </xdr:cNvPr>
        <xdr:cNvSpPr txBox="1">
          <a:spLocks noGrp="1"/>
        </xdr:cNvSpPr>
      </xdr:nvSpPr>
      <xdr:spPr>
        <a:xfrm>
          <a:off x="1986392" y="4326082"/>
          <a:ext cx="10049743" cy="74581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b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MORA DEL EMPLEADOR A LA SEGURIDAD SOCIAL DE LARGO PLAZO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MORA HISTORICA</a:t>
          </a:r>
          <a:r>
            <a:rPr lang="es-BO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DETALLADA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17584</xdr:colOff>
      <xdr:row>2</xdr:row>
      <xdr:rowOff>1465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09E28BAF-070F-4111-895D-956B66237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4034" y="382465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5862</xdr:colOff>
      <xdr:row>1</xdr:row>
      <xdr:rowOff>150935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AEEF0AC-C9BD-4C2B-AD84-DF4A25637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3737" y="341435"/>
          <a:ext cx="1276350" cy="4381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E42EBA-550E-4465-B9EE-ED995975EDFB}" name="Tabla13" displayName="Tabla13" ref="A11:E32" totalsRowShown="0" headerRowDxfId="9" dataDxfId="7" headerRowBorderDxfId="8" tableBorderDxfId="6" totalsRowBorderDxfId="5" headerRowCellStyle="Normal 2 14 2 2 2 4 2" dataCellStyle="Normal 2 14 2 2 2 4 2">
  <tableColumns count="5">
    <tableColumn id="1" xr3:uid="{008EA7B4-20D5-41C5-B868-4AC8CD27B989}" name="GESTIÓN" dataDxfId="4" dataCellStyle="Normal 2 14 2 2 2 4 2"/>
    <tableColumn id="6" xr3:uid="{8FE64792-79B0-451F-B35F-101ACC354F8C}" name="FUTURO DE BOLIVIA S.A. AFP2" dataDxfId="3" dataCellStyle="Normal 2 14 2 2 2 4 2"/>
    <tableColumn id="7" xr3:uid="{F4EBED7C-E0D9-4B89-B3EE-3724DD3C52BE}" name="BBVA PREVISIÓN AFP S.A.2" dataDxfId="2" dataCellStyle="Normal 2 14 2 2 2 4 2"/>
    <tableColumn id="8" xr3:uid="{17AF7B00-85DA-4201-A980-EA79B880E8FD}" name="GESTORA PÚBLICA DE LA SEGURIDAD SOCIAL  DE LARGO PLAZO2" dataDxfId="1" dataCellStyle="Normal 2 14 2 2 2 4 2"/>
    <tableColumn id="9" xr3:uid="{CA6535AA-D5E5-4347-8872-90B3671AE8C4}" name="TOTAL" dataDxfId="0" dataCellStyle="Normal 2 14 2 2 2 4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CA21-86E6-411F-B8CA-42E8DF2ACCE1}">
  <sheetPr>
    <pageSetUpPr fitToPage="1"/>
  </sheetPr>
  <dimension ref="A1"/>
  <sheetViews>
    <sheetView view="pageBreakPreview" zoomScale="55" zoomScaleNormal="55" zoomScaleSheetLayoutView="55" workbookViewId="0">
      <selection activeCell="U42" sqref="U42"/>
    </sheetView>
  </sheetViews>
  <sheetFormatPr baseColWidth="10" defaultRowHeight="11.25"/>
  <cols>
    <col min="1" max="17" width="11.42578125" style="11"/>
    <col min="18" max="18" width="5" style="11" customWidth="1"/>
    <col min="19" max="16384" width="11.42578125" style="11"/>
  </cols>
  <sheetData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3228-6155-452E-953E-65C6C0964DF5}">
  <dimension ref="A5:E33"/>
  <sheetViews>
    <sheetView showGridLines="0" tabSelected="1" zoomScaleNormal="100" zoomScaleSheetLayoutView="100" workbookViewId="0">
      <selection activeCell="U42" sqref="U42"/>
    </sheetView>
  </sheetViews>
  <sheetFormatPr baseColWidth="10" defaultRowHeight="15"/>
  <cols>
    <col min="1" max="1" width="13" customWidth="1"/>
    <col min="2" max="5" width="18.140625" customWidth="1"/>
  </cols>
  <sheetData>
    <row r="5" spans="1:5" ht="11.25" customHeight="1"/>
    <row r="6" spans="1:5">
      <c r="A6" s="17" t="s">
        <v>4</v>
      </c>
      <c r="B6" s="17"/>
      <c r="C6" s="17"/>
      <c r="D6" s="17"/>
      <c r="E6" s="17"/>
    </row>
    <row r="7" spans="1:5">
      <c r="A7" s="18" t="s">
        <v>7</v>
      </c>
      <c r="B7" s="18"/>
      <c r="C7" s="18"/>
      <c r="D7" s="18"/>
      <c r="E7" s="18"/>
    </row>
    <row r="8" spans="1:5">
      <c r="A8" s="18" t="s">
        <v>5</v>
      </c>
      <c r="B8" s="18"/>
      <c r="C8" s="18"/>
      <c r="D8" s="18"/>
      <c r="E8" s="18"/>
    </row>
    <row r="10" spans="1:5">
      <c r="A10" s="1"/>
      <c r="B10" s="12" t="s">
        <v>6</v>
      </c>
      <c r="C10" s="13"/>
      <c r="D10" s="13"/>
      <c r="E10" s="14"/>
    </row>
    <row r="11" spans="1:5" ht="75.75" customHeight="1">
      <c r="A11" s="2" t="s">
        <v>0</v>
      </c>
      <c r="B11" s="3" t="s">
        <v>1</v>
      </c>
      <c r="C11" s="3" t="s">
        <v>2</v>
      </c>
      <c r="D11" s="3" t="s">
        <v>8</v>
      </c>
      <c r="E11" s="2" t="s">
        <v>3</v>
      </c>
    </row>
    <row r="12" spans="1:5">
      <c r="A12" s="4">
        <v>2003</v>
      </c>
      <c r="B12" s="5">
        <v>9514375.9800000004</v>
      </c>
      <c r="C12" s="5">
        <v>32291767.210000001</v>
      </c>
      <c r="D12" s="5">
        <v>0</v>
      </c>
      <c r="E12" s="5">
        <f>+B12+C12+D12</f>
        <v>41806143.189999998</v>
      </c>
    </row>
    <row r="13" spans="1:5">
      <c r="A13" s="4">
        <v>2004</v>
      </c>
      <c r="B13" s="5">
        <v>5475319.3799999999</v>
      </c>
      <c r="C13" s="5">
        <v>28966721.84</v>
      </c>
      <c r="D13" s="5">
        <v>0</v>
      </c>
      <c r="E13" s="5">
        <f t="shared" ref="E13:E32" si="0">+B13+C13+D13</f>
        <v>34442041.219999999</v>
      </c>
    </row>
    <row r="14" spans="1:5">
      <c r="A14" s="4">
        <v>2005</v>
      </c>
      <c r="B14" s="5">
        <v>9053516.5899999999</v>
      </c>
      <c r="C14" s="5">
        <v>26863719.18</v>
      </c>
      <c r="D14" s="5">
        <v>0</v>
      </c>
      <c r="E14" s="5">
        <f t="shared" si="0"/>
        <v>35917235.769999996</v>
      </c>
    </row>
    <row r="15" spans="1:5">
      <c r="A15" s="4">
        <v>2006</v>
      </c>
      <c r="B15" s="5">
        <v>28381280</v>
      </c>
      <c r="C15" s="5">
        <v>15455455.09</v>
      </c>
      <c r="D15" s="5">
        <v>0</v>
      </c>
      <c r="E15" s="5">
        <f t="shared" si="0"/>
        <v>43836735.090000004</v>
      </c>
    </row>
    <row r="16" spans="1:5">
      <c r="A16" s="4">
        <v>2007</v>
      </c>
      <c r="B16" s="5">
        <v>11929926.52</v>
      </c>
      <c r="C16" s="5">
        <v>15041212.73</v>
      </c>
      <c r="D16" s="5">
        <v>0</v>
      </c>
      <c r="E16" s="5">
        <f t="shared" si="0"/>
        <v>26971139.25</v>
      </c>
    </row>
    <row r="17" spans="1:5">
      <c r="A17" s="4">
        <v>2008</v>
      </c>
      <c r="B17" s="5">
        <v>13226610.449999999</v>
      </c>
      <c r="C17" s="5">
        <v>13153075.07</v>
      </c>
      <c r="D17" s="5">
        <v>0</v>
      </c>
      <c r="E17" s="5">
        <f t="shared" si="0"/>
        <v>26379685.52</v>
      </c>
    </row>
    <row r="18" spans="1:5">
      <c r="A18" s="4">
        <v>2009</v>
      </c>
      <c r="B18" s="5">
        <v>12197640.75</v>
      </c>
      <c r="C18" s="5">
        <v>11240720.880000001</v>
      </c>
      <c r="D18" s="5">
        <v>0</v>
      </c>
      <c r="E18" s="5">
        <f t="shared" si="0"/>
        <v>23438361.630000003</v>
      </c>
    </row>
    <row r="19" spans="1:5">
      <c r="A19" s="4">
        <v>2010</v>
      </c>
      <c r="B19" s="5">
        <v>3988766.76</v>
      </c>
      <c r="C19" s="5">
        <v>5127442.22</v>
      </c>
      <c r="D19" s="5">
        <v>0</v>
      </c>
      <c r="E19" s="5">
        <f t="shared" si="0"/>
        <v>9116208.9800000004</v>
      </c>
    </row>
    <row r="20" spans="1:5">
      <c r="A20" s="4">
        <v>2011</v>
      </c>
      <c r="B20" s="5">
        <v>720849.42000000097</v>
      </c>
      <c r="C20" s="5">
        <v>4203794.34</v>
      </c>
      <c r="D20" s="5">
        <v>0</v>
      </c>
      <c r="E20" s="5">
        <f t="shared" si="0"/>
        <v>4924643.7600000007</v>
      </c>
    </row>
    <row r="21" spans="1:5">
      <c r="A21" s="4">
        <v>2012</v>
      </c>
      <c r="B21" s="5">
        <v>615805.64</v>
      </c>
      <c r="C21" s="5">
        <v>3156879.74</v>
      </c>
      <c r="D21" s="5">
        <v>0</v>
      </c>
      <c r="E21" s="5">
        <f t="shared" si="0"/>
        <v>3772685.3800000004</v>
      </c>
    </row>
    <row r="22" spans="1:5">
      <c r="A22" s="4">
        <v>2013</v>
      </c>
      <c r="B22" s="5">
        <v>147756.57999999999</v>
      </c>
      <c r="C22" s="5">
        <v>2529040.21</v>
      </c>
      <c r="D22" s="5">
        <v>0</v>
      </c>
      <c r="E22" s="5">
        <f t="shared" si="0"/>
        <v>2676796.79</v>
      </c>
    </row>
    <row r="23" spans="1:5">
      <c r="A23" s="4">
        <v>2014</v>
      </c>
      <c r="B23" s="5">
        <v>196044.37</v>
      </c>
      <c r="C23" s="5">
        <v>1847679.75</v>
      </c>
      <c r="D23" s="5">
        <v>0</v>
      </c>
      <c r="E23" s="5">
        <f t="shared" si="0"/>
        <v>2043724.12</v>
      </c>
    </row>
    <row r="24" spans="1:5">
      <c r="A24" s="4">
        <v>2015</v>
      </c>
      <c r="B24" s="5">
        <v>60712.6</v>
      </c>
      <c r="C24" s="5">
        <v>1206883.47</v>
      </c>
      <c r="D24" s="5">
        <v>0</v>
      </c>
      <c r="E24" s="5">
        <f t="shared" si="0"/>
        <v>1267596.07</v>
      </c>
    </row>
    <row r="25" spans="1:5">
      <c r="A25" s="4">
        <v>2016</v>
      </c>
      <c r="B25" s="5">
        <v>52057.51</v>
      </c>
      <c r="C25" s="5">
        <v>6246731.3399999999</v>
      </c>
      <c r="D25" s="5">
        <v>0</v>
      </c>
      <c r="E25" s="5">
        <f t="shared" si="0"/>
        <v>6298788.8499999996</v>
      </c>
    </row>
    <row r="26" spans="1:5">
      <c r="A26" s="4">
        <v>2017</v>
      </c>
      <c r="B26" s="5">
        <v>68827.149999999994</v>
      </c>
      <c r="C26" s="5">
        <v>591274.98</v>
      </c>
      <c r="D26" s="5">
        <v>0</v>
      </c>
      <c r="E26" s="5">
        <f t="shared" si="0"/>
        <v>660102.13</v>
      </c>
    </row>
    <row r="27" spans="1:5">
      <c r="A27" s="4">
        <v>2018</v>
      </c>
      <c r="B27" s="5">
        <v>36352.639999999999</v>
      </c>
      <c r="C27" s="5">
        <v>1256067.6599999999</v>
      </c>
      <c r="D27" s="5">
        <v>0</v>
      </c>
      <c r="E27" s="5">
        <f t="shared" si="0"/>
        <v>1292420.2999999998</v>
      </c>
    </row>
    <row r="28" spans="1:5">
      <c r="A28" s="4">
        <v>2019</v>
      </c>
      <c r="B28" s="5">
        <v>28175.69</v>
      </c>
      <c r="C28" s="5">
        <v>1423702.22</v>
      </c>
      <c r="D28" s="5">
        <v>0</v>
      </c>
      <c r="E28" s="5">
        <f t="shared" si="0"/>
        <v>1451877.91</v>
      </c>
    </row>
    <row r="29" spans="1:5">
      <c r="A29" s="4">
        <v>2020</v>
      </c>
      <c r="B29" s="5">
        <v>51206.22</v>
      </c>
      <c r="C29" s="5">
        <v>790476.56</v>
      </c>
      <c r="D29" s="5">
        <v>0</v>
      </c>
      <c r="E29" s="5">
        <f t="shared" si="0"/>
        <v>841682.78</v>
      </c>
    </row>
    <row r="30" spans="1:5">
      <c r="A30" s="4">
        <v>2021</v>
      </c>
      <c r="B30" s="5">
        <v>72499.45</v>
      </c>
      <c r="C30" s="5">
        <v>881505.4</v>
      </c>
      <c r="D30" s="5">
        <v>0</v>
      </c>
      <c r="E30" s="5">
        <f t="shared" si="0"/>
        <v>954004.85</v>
      </c>
    </row>
    <row r="31" spans="1:5">
      <c r="A31" s="4">
        <v>2022</v>
      </c>
      <c r="B31" s="5">
        <v>38173.33</v>
      </c>
      <c r="C31" s="5">
        <v>1234541.07</v>
      </c>
      <c r="D31" s="5">
        <v>0</v>
      </c>
      <c r="E31" s="5">
        <f t="shared" si="0"/>
        <v>1272714.4000000001</v>
      </c>
    </row>
    <row r="32" spans="1:5">
      <c r="A32" s="4">
        <v>2023</v>
      </c>
      <c r="B32" s="5">
        <v>98267.4</v>
      </c>
      <c r="C32" s="5">
        <v>757236.79</v>
      </c>
      <c r="D32" s="5">
        <v>13784106.939999999</v>
      </c>
      <c r="E32" s="5">
        <f t="shared" si="0"/>
        <v>14639611.129999999</v>
      </c>
    </row>
    <row r="33" spans="1:5" ht="79.5" customHeight="1">
      <c r="A33" s="15" t="s">
        <v>9</v>
      </c>
      <c r="B33" s="16"/>
      <c r="C33" s="16"/>
      <c r="D33" s="16"/>
      <c r="E33" s="16"/>
    </row>
  </sheetData>
  <mergeCells count="5">
    <mergeCell ref="B10:E10"/>
    <mergeCell ref="A33:E33"/>
    <mergeCell ref="A6:E6"/>
    <mergeCell ref="A7:E7"/>
    <mergeCell ref="A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46DB-306B-41EE-8337-BDACCDA01E40}">
  <dimension ref="A5:E33"/>
  <sheetViews>
    <sheetView showGridLines="0" zoomScaleNormal="100" zoomScaleSheetLayoutView="100" workbookViewId="0">
      <selection activeCell="U42" sqref="U42"/>
    </sheetView>
  </sheetViews>
  <sheetFormatPr baseColWidth="10" defaultRowHeight="15"/>
  <cols>
    <col min="1" max="1" width="12.5703125" customWidth="1"/>
    <col min="2" max="5" width="18.140625" customWidth="1"/>
  </cols>
  <sheetData>
    <row r="5" spans="1:5" ht="11.25" customHeight="1"/>
    <row r="6" spans="1:5">
      <c r="A6" s="17" t="s">
        <v>4</v>
      </c>
      <c r="B6" s="17"/>
      <c r="C6" s="17"/>
      <c r="D6" s="17"/>
      <c r="E6" s="17"/>
    </row>
    <row r="7" spans="1:5">
      <c r="A7" s="18" t="s">
        <v>7</v>
      </c>
      <c r="B7" s="18"/>
      <c r="C7" s="18"/>
      <c r="D7" s="18"/>
      <c r="E7" s="18"/>
    </row>
    <row r="8" spans="1:5">
      <c r="A8" s="18" t="s">
        <v>5</v>
      </c>
      <c r="B8" s="18"/>
      <c r="C8" s="18"/>
      <c r="D8" s="18"/>
      <c r="E8" s="18"/>
    </row>
    <row r="10" spans="1:5">
      <c r="A10" s="1"/>
      <c r="B10" s="12" t="s">
        <v>10</v>
      </c>
      <c r="C10" s="13"/>
      <c r="D10" s="13"/>
      <c r="E10" s="14"/>
    </row>
    <row r="11" spans="1:5" ht="60">
      <c r="A11" s="6" t="s">
        <v>0</v>
      </c>
      <c r="B11" s="7" t="s">
        <v>11</v>
      </c>
      <c r="C11" s="7" t="s">
        <v>12</v>
      </c>
      <c r="D11" s="7" t="s">
        <v>13</v>
      </c>
      <c r="E11" s="8" t="s">
        <v>3</v>
      </c>
    </row>
    <row r="12" spans="1:5">
      <c r="A12" s="9">
        <v>2003</v>
      </c>
      <c r="B12" s="10">
        <v>99160320.950000003</v>
      </c>
      <c r="C12" s="10">
        <v>95911274.709999993</v>
      </c>
      <c r="D12" s="5">
        <v>0</v>
      </c>
      <c r="E12" s="10">
        <v>195071595.66</v>
      </c>
    </row>
    <row r="13" spans="1:5">
      <c r="A13" s="9">
        <v>2004</v>
      </c>
      <c r="B13" s="10">
        <v>113956188.90000001</v>
      </c>
      <c r="C13" s="10">
        <v>86588407.819999993</v>
      </c>
      <c r="D13" s="5">
        <v>0</v>
      </c>
      <c r="E13" s="10">
        <v>200544596.72</v>
      </c>
    </row>
    <row r="14" spans="1:5">
      <c r="A14" s="9">
        <v>2005</v>
      </c>
      <c r="B14" s="10">
        <v>128098826.22</v>
      </c>
      <c r="C14" s="10">
        <v>121623808.39</v>
      </c>
      <c r="D14" s="5">
        <v>0</v>
      </c>
      <c r="E14" s="10">
        <v>249722634.61000001</v>
      </c>
    </row>
    <row r="15" spans="1:5">
      <c r="A15" s="9">
        <v>2006</v>
      </c>
      <c r="B15" s="10">
        <v>117084540</v>
      </c>
      <c r="C15" s="10">
        <v>143599879.25</v>
      </c>
      <c r="D15" s="5">
        <v>0</v>
      </c>
      <c r="E15" s="10">
        <v>260684419.25</v>
      </c>
    </row>
    <row r="16" spans="1:5">
      <c r="A16" s="9">
        <v>2007</v>
      </c>
      <c r="B16" s="10">
        <v>145385968.72</v>
      </c>
      <c r="C16" s="10">
        <v>145705943.52000001</v>
      </c>
      <c r="D16" s="5">
        <v>0</v>
      </c>
      <c r="E16" s="10">
        <v>291091912.24000001</v>
      </c>
    </row>
    <row r="17" spans="1:5">
      <c r="A17" s="9">
        <v>2008</v>
      </c>
      <c r="B17" s="10">
        <v>140559867.69999999</v>
      </c>
      <c r="C17" s="10">
        <v>163394770</v>
      </c>
      <c r="D17" s="5">
        <v>0</v>
      </c>
      <c r="E17" s="10">
        <v>303954637.69999999</v>
      </c>
    </row>
    <row r="18" spans="1:5">
      <c r="A18" s="9">
        <v>2009</v>
      </c>
      <c r="B18" s="10">
        <v>140177270.66</v>
      </c>
      <c r="C18" s="10">
        <v>214043701.41</v>
      </c>
      <c r="D18" s="5">
        <v>0</v>
      </c>
      <c r="E18" s="10">
        <v>354220972.06999999</v>
      </c>
    </row>
    <row r="19" spans="1:5">
      <c r="A19" s="9">
        <v>2010</v>
      </c>
      <c r="B19" s="10">
        <v>213573712.35998201</v>
      </c>
      <c r="C19" s="10">
        <v>310349344.69999999</v>
      </c>
      <c r="D19" s="5">
        <v>0</v>
      </c>
      <c r="E19" s="10">
        <v>523923057.059982</v>
      </c>
    </row>
    <row r="20" spans="1:5">
      <c r="A20" s="9">
        <v>2011</v>
      </c>
      <c r="B20" s="10">
        <v>266826219.95001</v>
      </c>
      <c r="C20" s="10">
        <v>359859493.81</v>
      </c>
      <c r="D20" s="5">
        <v>0</v>
      </c>
      <c r="E20" s="10">
        <v>626685713.76001</v>
      </c>
    </row>
    <row r="21" spans="1:5">
      <c r="A21" s="9">
        <v>2012</v>
      </c>
      <c r="B21" s="10">
        <v>273244940.89999998</v>
      </c>
      <c r="C21" s="10">
        <v>451264932.02999997</v>
      </c>
      <c r="D21" s="5">
        <v>0</v>
      </c>
      <c r="E21" s="10">
        <v>724509872.92999995</v>
      </c>
    </row>
    <row r="22" spans="1:5">
      <c r="A22" s="9">
        <v>2013</v>
      </c>
      <c r="B22" s="10">
        <v>272589463.81999999</v>
      </c>
      <c r="C22" s="10">
        <v>315296145.86000001</v>
      </c>
      <c r="D22" s="5">
        <v>0</v>
      </c>
      <c r="E22" s="10">
        <v>587885609.68000007</v>
      </c>
    </row>
    <row r="23" spans="1:5">
      <c r="A23" s="9">
        <v>2014</v>
      </c>
      <c r="B23" s="10">
        <v>277389850.93000001</v>
      </c>
      <c r="C23" s="10">
        <v>357785052.10000002</v>
      </c>
      <c r="D23" s="5">
        <v>0</v>
      </c>
      <c r="E23" s="10">
        <v>635174903.02999997</v>
      </c>
    </row>
    <row r="24" spans="1:5">
      <c r="A24" s="9">
        <v>2015</v>
      </c>
      <c r="B24" s="10">
        <v>303714948.75999999</v>
      </c>
      <c r="C24" s="10">
        <v>346216983.33999997</v>
      </c>
      <c r="D24" s="5">
        <v>0</v>
      </c>
      <c r="E24" s="10">
        <v>649931932.0999999</v>
      </c>
    </row>
    <row r="25" spans="1:5">
      <c r="A25" s="9">
        <v>2016</v>
      </c>
      <c r="B25" s="10">
        <v>332910173.47000003</v>
      </c>
      <c r="C25" s="10">
        <v>334556038.69</v>
      </c>
      <c r="D25" s="5">
        <v>0</v>
      </c>
      <c r="E25" s="10">
        <v>667466212.16000009</v>
      </c>
    </row>
    <row r="26" spans="1:5">
      <c r="A26" s="9">
        <v>2017</v>
      </c>
      <c r="B26" s="10">
        <v>370930693.5</v>
      </c>
      <c r="C26" s="10">
        <v>304587624.61000001</v>
      </c>
      <c r="D26" s="5">
        <v>0</v>
      </c>
      <c r="E26" s="10">
        <v>675518318.11000001</v>
      </c>
    </row>
    <row r="27" spans="1:5">
      <c r="A27" s="9">
        <v>2018</v>
      </c>
      <c r="B27" s="10">
        <v>419449177.42000002</v>
      </c>
      <c r="C27" s="10">
        <v>275527831.87</v>
      </c>
      <c r="D27" s="5">
        <v>0</v>
      </c>
      <c r="E27" s="10">
        <v>694977009.28999996</v>
      </c>
    </row>
    <row r="28" spans="1:5">
      <c r="A28" s="9">
        <v>2019</v>
      </c>
      <c r="B28" s="10">
        <v>461407712.67000002</v>
      </c>
      <c r="C28" s="10">
        <v>250693739.83000001</v>
      </c>
      <c r="D28" s="5">
        <v>0</v>
      </c>
      <c r="E28" s="10">
        <v>712101452.5</v>
      </c>
    </row>
    <row r="29" spans="1:5">
      <c r="A29" s="9">
        <v>2020</v>
      </c>
      <c r="B29" s="10">
        <v>559119348.14999998</v>
      </c>
      <c r="C29" s="10">
        <v>249690855.97</v>
      </c>
      <c r="D29" s="5">
        <v>0</v>
      </c>
      <c r="E29" s="10">
        <v>808810204.12</v>
      </c>
    </row>
    <row r="30" spans="1:5">
      <c r="A30" s="9">
        <v>2021</v>
      </c>
      <c r="B30" s="10">
        <v>480984025.72000003</v>
      </c>
      <c r="C30" s="10">
        <v>246095700.78999999</v>
      </c>
      <c r="D30" s="5">
        <v>0</v>
      </c>
      <c r="E30" s="10">
        <v>727079726.50999999</v>
      </c>
    </row>
    <row r="31" spans="1:5">
      <c r="A31" s="9">
        <v>2022</v>
      </c>
      <c r="B31" s="10">
        <v>482995967.72000003</v>
      </c>
      <c r="C31" s="10">
        <v>245524113.06999999</v>
      </c>
      <c r="D31" s="5">
        <v>0</v>
      </c>
      <c r="E31" s="10">
        <v>728520080.78999996</v>
      </c>
    </row>
    <row r="32" spans="1:5">
      <c r="A32" s="9">
        <v>2023</v>
      </c>
      <c r="B32" s="10">
        <v>577242601.38999999</v>
      </c>
      <c r="C32" s="10">
        <v>291066263.42000002</v>
      </c>
      <c r="D32" s="10">
        <v>25725837.690000001</v>
      </c>
      <c r="E32" s="10">
        <v>894034702.5</v>
      </c>
    </row>
    <row r="33" spans="1:5" ht="96.75" customHeight="1">
      <c r="A33" s="15" t="s">
        <v>9</v>
      </c>
      <c r="B33" s="16"/>
      <c r="C33" s="16"/>
      <c r="D33" s="16"/>
      <c r="E33" s="16"/>
    </row>
  </sheetData>
  <mergeCells count="5">
    <mergeCell ref="B10:E10"/>
    <mergeCell ref="A33:E33"/>
    <mergeCell ref="A6:E6"/>
    <mergeCell ref="A7:E7"/>
    <mergeCell ref="A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CARATULA</vt:lpstr>
      <vt:lpstr>MORA EMPLE SSLP ADMI</vt:lpstr>
      <vt:lpstr>MORA EMPLE SSLP JUDI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 DÍAZ</dc:creator>
  <cp:lastModifiedBy>Jhans Ibrain Guzman Guzman (Pasante UNE)</cp:lastModifiedBy>
  <cp:lastPrinted>2025-04-17T12:42:41Z</cp:lastPrinted>
  <dcterms:created xsi:type="dcterms:W3CDTF">2025-03-26T08:42:37Z</dcterms:created>
  <dcterms:modified xsi:type="dcterms:W3CDTF">2025-04-17T12:42:49Z</dcterms:modified>
</cp:coreProperties>
</file>